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1670" activeTab="0"/>
  </bookViews>
  <sheets>
    <sheet name="교기운영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<sst xmlns="http://schemas.openxmlformats.org/spreadsheetml/2006/main" count="60" uniqueCount="47">
  <si>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창신스포츠</t>
  </si>
  <si>
    <t>버스임차 250,000원*2회=500,00원</t>
  </si>
  <si>
    <t>2018 제47회 전국소년체육대회(육상경기) 경기도대표 선발전 대회 식비</t>
  </si>
  <si>
    <t>부천상동점아식스</t>
  </si>
  <si>
    <t>2018-04-09</t>
  </si>
  <si>
    <t>2018-04-23</t>
  </si>
  <si>
    <t>2018-05-18</t>
  </si>
  <si>
    <t>(주)대한여행사</t>
  </si>
  <si>
    <t>2018-06-04</t>
  </si>
  <si>
    <t>2018-06-08</t>
  </si>
  <si>
    <t>2018-05-09</t>
  </si>
  <si>
    <t>일자</t>
  </si>
  <si>
    <t>2018-03-13</t>
  </si>
  <si>
    <t>육상부 5-7월  간식비 지급</t>
  </si>
  <si>
    <t>채주(납부자)</t>
  </si>
  <si>
    <t>화성유통</t>
  </si>
  <si>
    <r>
      <t xml:space="preserve">전국소년체육대회 
</t>
    </r>
    <r>
      <rPr>
        <sz val="10"/>
        <color indexed="8"/>
        <rFont val="굴림체"/>
        <family val="0"/>
      </rPr>
      <t xml:space="preserve">육상대표선발전 지원
</t>
    </r>
    <r>
      <rPr>
        <sz val="10"/>
        <color indexed="8"/>
        <rFont val="굴림체"/>
        <family val="0"/>
      </rPr>
      <t xml:space="preserve">(목적사업비)
</t>
    </r>
  </si>
  <si>
    <t>육상부 3,4월 간식비 지급</t>
  </si>
  <si>
    <t>육상부 물품 구입 대금지급</t>
  </si>
  <si>
    <t>2018 제13회 교육장기 육상대회 버스임차 용역</t>
  </si>
  <si>
    <t>2018 1학기 육상왕 선발대회 물, 음료수 구입</t>
  </si>
  <si>
    <t>운동화 69,000원*4켤레= 276,000원</t>
  </si>
  <si>
    <t>티셔츠 40,000원*10벌=400,000원</t>
  </si>
  <si>
    <t>2018 제47회 전국소년체육대회(육상경기) 경기도대표 선발전 대회 간식</t>
  </si>
  <si>
    <t>2018 제47회 전국소년체육대회(육상경기) 경기도대표 선발전 대회 숙박</t>
  </si>
  <si>
    <t xml:space="preserve">    세부사용내역</t>
  </si>
  <si>
    <t xml:space="preserve">         제목</t>
  </si>
  <si>
    <t>피자에땅동두천점</t>
  </si>
  <si>
    <t>한솥포천대진대점</t>
  </si>
  <si>
    <t>동두천중앙 파리바게트</t>
  </si>
  <si>
    <t>캐슬모텔</t>
  </si>
  <si>
    <t>시장밥집</t>
  </si>
  <si>
    <t>2018 제13회 교육장기 육상대회 식사대금 지급</t>
  </si>
  <si>
    <t>츄리닝120,000원*10벌=1,200,000원</t>
  </si>
  <si>
    <t xml:space="preserve">                  2018학년도 1분기 냉정초 육상부 예산집행내역 </t>
  </si>
  <si>
    <r>
      <t xml:space="preserve">2018.체육특성화교육
</t>
    </r>
    <r>
      <rPr>
        <sz val="10"/>
        <color indexed="8"/>
        <rFont val="굴림체"/>
        <family val="0"/>
      </rPr>
      <t>(시보조금)</t>
    </r>
  </si>
  <si>
    <t xml:space="preserve"> 유니폼(상하) 79,000원*10벌=790,000원</t>
  </si>
  <si>
    <t>스파이크화 40,000원*10켤레= 400,000원</t>
  </si>
  <si>
    <t xml:space="preserve">2018 제13회 교육장기 육상대회 물품 구입대금 </t>
  </si>
  <si>
    <t>스파이크화 159,000원*2켤레= 318,000원</t>
  </si>
  <si>
    <t>훈련튜빙밴드 65,000원10개= 650,000원</t>
  </si>
  <si>
    <t>스파이크침 3,500원*10개= 35,000원</t>
  </si>
  <si>
    <t xml:space="preserve">     소계</t>
  </si>
  <si>
    <t>육상부운영(자체예산)</t>
  </si>
  <si>
    <t xml:space="preserve"> 예산 세부항목</t>
  </si>
  <si>
    <t xml:space="preserve">   사용액(원)</t>
  </si>
  <si>
    <t>한솥 시흥시화공고옆점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</si>
</sst>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굴림체"/>
      <family val="0"/>
    </font>
    <font>
      <sz val="12"/>
      <color indexed="8"/>
      <name val="Arial"/>
      <family val="0"/>
    </font>
    <font>
      <sz val="11"/>
      <color indexed="8"/>
      <name val="맑은 고딕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b/>
      <sz val="10"/>
      <color indexed="8"/>
      <name val="굴림체"/>
      <family val="0"/>
    </font>
    <font>
      <sz val="9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 style="thin">
        <color indexed="8"/>
      </left>
      <right style="thin">
        <color rgb="FF000000"/>
      </right>
      <top>
        <color rgb="FFFFFFFF"/>
      </top>
      <bottom>
        <color rgb="FFFFFFFF"/>
      </bottom>
    </border>
    <border>
      <left style="thin">
        <color indexed="8"/>
      </left>
      <right style="thin"/>
      <top style="thin">
        <color indexed="8"/>
      </top>
      <bottom>
        <color rgb="FFFFFFFF"/>
      </bottom>
    </border>
    <border>
      <left style="thin">
        <color indexed="8"/>
      </left>
      <right style="thin"/>
      <top>
        <color rgb="FFFFFFFF"/>
      </top>
      <bottom>
        <color rgb="FFFFFFFF"/>
      </bottom>
    </border>
    <border>
      <left style="thin">
        <color indexed="8"/>
      </left>
      <right style="thin"/>
      <top>
        <color rgb="FFFFFFFF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rgb="FFFFFFFF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indexed="8"/>
      </left>
      <right style="thin">
        <color rgb="FF000000"/>
      </right>
      <top style="medium"/>
      <bottom style="thin">
        <color rgb="FF000000"/>
      </bottom>
    </border>
    <border>
      <left style="thin">
        <color indexed="8"/>
      </left>
      <right>
        <color rgb="FFFFFFFF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>
        <color rgb="FFFFFFFF"/>
      </top>
      <bottom>
        <color rgb="FFFFFFFF"/>
      </bottom>
    </border>
    <border>
      <left style="medium"/>
      <right style="thin">
        <color rgb="FF000000"/>
      </right>
      <top>
        <color rgb="FFFFFFFF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>
        <color rgb="FFFFFFFF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medium"/>
    </border>
    <border>
      <left style="medium"/>
      <right style="thin">
        <color rgb="FF000000"/>
      </right>
      <top style="thin">
        <color indexed="8"/>
      </top>
      <bottom>
        <color rgb="FFFFFFF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4" fillId="0" borderId="0">
      <alignment vertical="center"/>
      <protection/>
    </xf>
  </cellStyleXfs>
  <cellXfs count="54"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1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49" fontId="5" fillId="2" borderId="1" xfId="0" applyNumberFormat="1" applyFont="1" applyFill="1" applyBorder="1" applyAlignment="1" applyProtection="1">
      <alignment vertical="center" wrapText="1" shrinkToFit="1"/>
      <protection/>
    </xf>
    <xf numFmtId="49" fontId="5" fillId="2" borderId="1" xfId="0" applyNumberFormat="1" applyFont="1" applyFill="1" applyBorder="1" applyAlignment="1" applyProtection="1">
      <alignment vertical="center" wrapText="1"/>
      <protection/>
    </xf>
    <xf numFmtId="41" fontId="5" fillId="2" borderId="2" xfId="0" applyNumberFormat="1" applyFont="1" applyFill="1" applyBorder="1" applyAlignment="1" applyProtection="1">
      <alignment vertical="center" wrapText="1"/>
      <protection/>
    </xf>
    <xf numFmtId="49" fontId="5" fillId="2" borderId="3" xfId="0" applyNumberFormat="1" applyFont="1" applyFill="1" applyBorder="1" applyAlignment="1" applyProtection="1">
      <alignment vertical="center" wrapText="1" shrinkToFit="1"/>
      <protection/>
    </xf>
    <xf numFmtId="49" fontId="5" fillId="2" borderId="4" xfId="0" applyNumberFormat="1" applyFont="1" applyFill="1" applyBorder="1" applyAlignment="1" applyProtection="1">
      <alignment vertical="center" wrapText="1" shrinkToFit="1"/>
      <protection/>
    </xf>
    <xf numFmtId="41" fontId="5" fillId="2" borderId="5" xfId="0" applyNumberFormat="1" applyFont="1" applyFill="1" applyBorder="1" applyAlignment="1" applyProtection="1">
      <alignment vertical="center" wrapText="1"/>
      <protection/>
    </xf>
    <xf numFmtId="41" fontId="5" fillId="2" borderId="6" xfId="0" applyNumberFormat="1" applyFont="1" applyFill="1" applyBorder="1" applyAlignment="1" applyProtection="1">
      <alignment vertical="center" wrapText="1"/>
      <protection/>
    </xf>
    <xf numFmtId="41" fontId="5" fillId="2" borderId="7" xfId="0" applyNumberFormat="1" applyFont="1" applyFill="1" applyBorder="1" applyAlignment="1" applyProtection="1">
      <alignment vertical="center" wrapText="1"/>
      <protection/>
    </xf>
    <xf numFmtId="49" fontId="5" fillId="2" borderId="8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1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49" fontId="5" fillId="2" borderId="3" xfId="0" applyNumberFormat="1" applyFont="1" applyFill="1" applyBorder="1" applyAlignment="1" applyProtection="1">
      <alignment vertical="center" wrapText="1"/>
      <protection/>
    </xf>
    <xf numFmtId="49" fontId="5" fillId="2" borderId="4" xfId="0" applyNumberFormat="1" applyFont="1" applyFill="1" applyBorder="1" applyAlignment="1" applyProtection="1">
      <alignment vertical="center" wrapText="1"/>
      <protection/>
    </xf>
    <xf numFmtId="49" fontId="5" fillId="2" borderId="8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1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5" fillId="2" borderId="9" xfId="0" applyNumberFormat="1" applyFont="1" applyFill="1" applyBorder="1" applyAlignment="1" applyProtection="1">
      <alignment vertical="center" wrapText="1" shrinkToFit="1"/>
      <protection/>
    </xf>
    <xf numFmtId="49" fontId="5" fillId="2" borderId="10" xfId="0" applyNumberFormat="1" applyFont="1" applyFill="1" applyBorder="1" applyAlignment="1" applyProtection="1">
      <alignment vertical="center" wrapText="1" shrinkToFit="1"/>
      <protection/>
    </xf>
    <xf numFmtId="49" fontId="5" fillId="2" borderId="10" xfId="0" applyNumberFormat="1" applyFont="1" applyFill="1" applyBorder="1" applyAlignment="1" applyProtection="1">
      <alignment horizontal="center" vertical="center" wrapText="1"/>
      <protection/>
    </xf>
    <xf numFmtId="49" fontId="5" fillId="2" borderId="10" xfId="0" applyNumberFormat="1" applyFont="1" applyFill="1" applyBorder="1" applyAlignment="1" applyProtection="1">
      <alignment vertical="center" wrapText="1"/>
      <protection/>
    </xf>
    <xf numFmtId="41" fontId="5" fillId="2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49" fontId="5" fillId="2" borderId="14" xfId="0" applyNumberFormat="1" applyFont="1" applyFill="1" applyBorder="1" applyAlignment="1" applyProtection="1">
      <alignment vertical="center" wrapText="1" shrinkToFit="1"/>
      <protection/>
    </xf>
    <xf numFmtId="0" fontId="5" fillId="0" borderId="13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 wrapText="1"/>
    </xf>
    <xf numFmtId="49" fontId="5" fillId="2" borderId="1" xfId="0" applyNumberFormat="1" applyFont="1" applyFill="1" applyBorder="1" applyAlignment="1" applyProtection="1">
      <alignment vertical="center" wrapText="1" shrinkToFit="1"/>
      <protection/>
    </xf>
    <xf numFmtId="49" fontId="5" fillId="2" borderId="1" xfId="0" applyNumberFormat="1" applyFont="1" applyFill="1" applyBorder="1" applyAlignment="1" applyProtection="1">
      <alignment vertical="center" wrapText="1" shrinkToFit="1"/>
      <protection/>
    </xf>
    <xf numFmtId="49" fontId="5" fillId="2" borderId="15" xfId="0" applyNumberFormat="1" applyFont="1" applyFill="1" applyBorder="1" applyAlignment="1" applyProtection="1">
      <alignment vertical="center" wrapText="1" shrinkToFit="1"/>
      <protection/>
    </xf>
    <xf numFmtId="49" fontId="5" fillId="2" borderId="1" xfId="0" applyNumberFormat="1" applyFont="1" applyFill="1" applyBorder="1" applyAlignment="1" applyProtection="1">
      <alignment vertical="center" wrapText="1"/>
      <protection/>
    </xf>
    <xf numFmtId="49" fontId="5" fillId="2" borderId="16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2" borderId="14" xfId="0" applyNumberFormat="1" applyFont="1" applyFill="1" applyBorder="1" applyAlignment="1" applyProtection="1">
      <alignment horizontal="center" vertical="center" wrapText="1" shrinkToFit="1"/>
      <protection/>
    </xf>
    <xf numFmtId="49" fontId="5" fillId="2" borderId="15" xfId="0" applyNumberFormat="1" applyFont="1" applyFill="1" applyBorder="1" applyAlignment="1" applyProtection="1">
      <alignment horizontal="center" vertical="center" wrapText="1" shrinkToFit="1"/>
      <protection/>
    </xf>
    <xf numFmtId="49" fontId="5" fillId="2" borderId="17" xfId="0" applyNumberFormat="1" applyFont="1" applyFill="1" applyBorder="1" applyAlignment="1" applyProtection="1">
      <alignment vertical="center" wrapText="1" shrinkToFit="1"/>
      <protection/>
    </xf>
    <xf numFmtId="49" fontId="5" fillId="2" borderId="17" xfId="0" applyNumberFormat="1" applyFont="1" applyFill="1" applyBorder="1" applyAlignment="1" applyProtection="1">
      <alignment vertical="center" wrapText="1"/>
      <protection/>
    </xf>
    <xf numFmtId="41" fontId="5" fillId="2" borderId="1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Border="1" applyAlignment="1">
      <alignment/>
    </xf>
    <xf numFmtId="49" fontId="5" fillId="2" borderId="20" xfId="0" applyNumberFormat="1" applyFont="1" applyFill="1" applyBorder="1" applyAlignment="1" applyProtection="1">
      <alignment vertical="center" wrapText="1" shrinkToFit="1"/>
      <protection/>
    </xf>
    <xf numFmtId="49" fontId="5" fillId="2" borderId="21" xfId="0" applyNumberFormat="1" applyFont="1" applyFill="1" applyBorder="1" applyAlignment="1" applyProtection="1">
      <alignment horizontal="center" vertical="center" wrapText="1" shrinkToFit="1"/>
      <protection/>
    </xf>
    <xf numFmtId="49" fontId="5" fillId="2" borderId="21" xfId="0" applyNumberFormat="1" applyFont="1" applyFill="1" applyBorder="1" applyAlignment="1" applyProtection="1">
      <alignment vertical="center" wrapText="1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defaultGridColor="0" zoomScaleSheetLayoutView="100" colorId="22" workbookViewId="0" topLeftCell="A1">
      <selection activeCell="H23" sqref="H23"/>
    </sheetView>
  </sheetViews>
  <sheetFormatPr defaultColWidth="9.140625" defaultRowHeight="12.75"/>
  <cols>
    <col min="1" max="1" width="1.421875" style="1" customWidth="1"/>
    <col min="2" max="2" width="18.00390625" style="6" customWidth="1"/>
    <col min="3" max="3" width="40.8515625" style="6" customWidth="1"/>
    <col min="4" max="4" width="12.00390625" style="4" customWidth="1"/>
    <col min="5" max="5" width="22.28125" style="4" customWidth="1"/>
    <col min="6" max="6" width="15.00390625" style="5" customWidth="1"/>
    <col min="7" max="7" width="41.28125" style="0" customWidth="1"/>
  </cols>
  <sheetData>
    <row r="2" spans="2:7" ht="42" customHeight="1">
      <c r="B2" s="25" t="s">
        <v>34</v>
      </c>
      <c r="C2" s="25"/>
      <c r="D2" s="26"/>
      <c r="E2" s="26"/>
      <c r="F2" s="27"/>
      <c r="G2" s="28"/>
    </row>
    <row r="4" spans="1:7" s="2" customFormat="1" ht="30.75" customHeight="1">
      <c r="A4" s="3"/>
      <c r="B4" s="29" t="s">
        <v>44</v>
      </c>
      <c r="C4" s="30" t="s">
        <v>26</v>
      </c>
      <c r="D4" s="31" t="s">
        <v>11</v>
      </c>
      <c r="E4" s="32" t="s">
        <v>14</v>
      </c>
      <c r="F4" s="33" t="s">
        <v>45</v>
      </c>
      <c r="G4" s="34" t="s">
        <v>25</v>
      </c>
    </row>
    <row r="5" spans="1:7" s="2" customFormat="1" ht="16.5" customHeight="1">
      <c r="A5" s="3"/>
      <c r="B5" s="53" t="s">
        <v>35</v>
      </c>
      <c r="C5" s="7" t="s">
        <v>17</v>
      </c>
      <c r="D5" s="8" t="s">
        <v>4</v>
      </c>
      <c r="E5" s="8" t="s">
        <v>15</v>
      </c>
      <c r="F5" s="9">
        <v>200000</v>
      </c>
      <c r="G5" s="35"/>
    </row>
    <row r="6" spans="1:7" s="2" customFormat="1" ht="16.5" customHeight="1">
      <c r="A6" s="3"/>
      <c r="B6" s="36"/>
      <c r="C6" s="10" t="s">
        <v>18</v>
      </c>
      <c r="D6" s="20" t="s">
        <v>5</v>
      </c>
      <c r="E6" s="20" t="s">
        <v>0</v>
      </c>
      <c r="F6" s="12">
        <v>1085000</v>
      </c>
      <c r="G6" s="37" t="s">
        <v>40</v>
      </c>
    </row>
    <row r="7" spans="1:7" s="2" customFormat="1" ht="16.5" customHeight="1">
      <c r="A7" s="3"/>
      <c r="B7" s="36"/>
      <c r="C7" s="11"/>
      <c r="D7" s="21"/>
      <c r="E7" s="21"/>
      <c r="F7" s="13"/>
      <c r="G7" s="37" t="s">
        <v>41</v>
      </c>
    </row>
    <row r="8" spans="1:7" s="2" customFormat="1" ht="16.5" customHeight="1">
      <c r="A8" s="3"/>
      <c r="B8" s="36"/>
      <c r="C8" s="15"/>
      <c r="D8" s="22"/>
      <c r="E8" s="22"/>
      <c r="F8" s="14"/>
      <c r="G8" s="37" t="s">
        <v>37</v>
      </c>
    </row>
    <row r="9" spans="1:7" s="2" customFormat="1" ht="16.5" customHeight="1">
      <c r="A9" s="3"/>
      <c r="B9" s="36"/>
      <c r="C9" s="10" t="s">
        <v>18</v>
      </c>
      <c r="D9" s="20" t="s">
        <v>5</v>
      </c>
      <c r="E9" s="20" t="s">
        <v>3</v>
      </c>
      <c r="F9" s="12">
        <v>2984000</v>
      </c>
      <c r="G9" s="38" t="s">
        <v>33</v>
      </c>
    </row>
    <row r="10" spans="1:7" s="2" customFormat="1" ht="16.5" customHeight="1">
      <c r="A10" s="3"/>
      <c r="B10" s="36"/>
      <c r="C10" s="11"/>
      <c r="D10" s="21"/>
      <c r="E10" s="21"/>
      <c r="F10" s="13"/>
      <c r="G10" s="38" t="s">
        <v>36</v>
      </c>
    </row>
    <row r="11" spans="1:7" s="2" customFormat="1" ht="16.5" customHeight="1">
      <c r="A11" s="3"/>
      <c r="B11" s="36"/>
      <c r="C11" s="11"/>
      <c r="D11" s="21"/>
      <c r="E11" s="21"/>
      <c r="F11" s="13"/>
      <c r="G11" s="38" t="s">
        <v>22</v>
      </c>
    </row>
    <row r="12" spans="1:7" s="2" customFormat="1" ht="16.5" customHeight="1">
      <c r="A12" s="3"/>
      <c r="B12" s="36"/>
      <c r="C12" s="11"/>
      <c r="D12" s="21"/>
      <c r="E12" s="21"/>
      <c r="F12" s="13"/>
      <c r="G12" s="38" t="s">
        <v>21</v>
      </c>
    </row>
    <row r="13" spans="1:7" s="2" customFormat="1" ht="16.5" customHeight="1">
      <c r="A13" s="3"/>
      <c r="B13" s="36"/>
      <c r="C13" s="15"/>
      <c r="D13" s="22"/>
      <c r="E13" s="22"/>
      <c r="F13" s="14"/>
      <c r="G13" s="38" t="s">
        <v>39</v>
      </c>
    </row>
    <row r="14" spans="1:7" s="2" customFormat="1" ht="16.5" customHeight="1">
      <c r="A14" s="3"/>
      <c r="B14" s="36"/>
      <c r="C14" s="7" t="s">
        <v>13</v>
      </c>
      <c r="D14" s="8" t="s">
        <v>6</v>
      </c>
      <c r="E14" s="8" t="s">
        <v>15</v>
      </c>
      <c r="F14" s="9">
        <v>250000</v>
      </c>
      <c r="G14" s="35"/>
    </row>
    <row r="15" spans="1:7" s="2" customFormat="1" ht="16.5" customHeight="1">
      <c r="A15" s="3"/>
      <c r="B15" s="36"/>
      <c r="C15" s="39" t="s">
        <v>19</v>
      </c>
      <c r="D15" s="8" t="s">
        <v>8</v>
      </c>
      <c r="E15" s="8" t="s">
        <v>7</v>
      </c>
      <c r="F15" s="9">
        <v>500000</v>
      </c>
      <c r="G15" s="38" t="s">
        <v>1</v>
      </c>
    </row>
    <row r="16" spans="1:7" s="2" customFormat="1" ht="16.5" customHeight="1">
      <c r="A16" s="3"/>
      <c r="B16" s="36"/>
      <c r="C16" s="40" t="s">
        <v>38</v>
      </c>
      <c r="D16" s="8" t="s">
        <v>9</v>
      </c>
      <c r="E16" s="8" t="s">
        <v>15</v>
      </c>
      <c r="F16" s="9">
        <v>300000</v>
      </c>
      <c r="G16" s="35"/>
    </row>
    <row r="17" spans="1:7" s="2" customFormat="1" ht="16.5" customHeight="1">
      <c r="A17" s="3"/>
      <c r="B17" s="41"/>
      <c r="C17" s="39" t="s">
        <v>32</v>
      </c>
      <c r="D17" s="8" t="s">
        <v>9</v>
      </c>
      <c r="E17" s="42" t="s">
        <v>46</v>
      </c>
      <c r="F17" s="9">
        <v>272600</v>
      </c>
      <c r="G17" s="35"/>
    </row>
    <row r="18" spans="1:7" s="2" customFormat="1" ht="17.25" customHeight="1">
      <c r="A18" s="3"/>
      <c r="B18" s="43" t="s">
        <v>42</v>
      </c>
      <c r="C18" s="7"/>
      <c r="D18" s="8"/>
      <c r="E18" s="8"/>
      <c r="F18" s="9">
        <f>SUM(F4:F17)</f>
        <v>5591600</v>
      </c>
      <c r="G18" s="35"/>
    </row>
    <row r="19" spans="1:7" s="2" customFormat="1" ht="31.5" customHeight="1">
      <c r="A19" s="3"/>
      <c r="B19" s="52" t="s">
        <v>16</v>
      </c>
      <c r="C19" s="7" t="s">
        <v>23</v>
      </c>
      <c r="D19" s="8" t="s">
        <v>10</v>
      </c>
      <c r="E19" s="23" t="s">
        <v>29</v>
      </c>
      <c r="F19" s="24">
        <v>50000</v>
      </c>
      <c r="G19" s="44"/>
    </row>
    <row r="20" spans="1:7" s="2" customFormat="1" ht="31.5" customHeight="1">
      <c r="A20" s="3"/>
      <c r="B20" s="45"/>
      <c r="C20" s="7" t="s">
        <v>23</v>
      </c>
      <c r="D20" s="8" t="s">
        <v>10</v>
      </c>
      <c r="E20" s="23" t="s">
        <v>27</v>
      </c>
      <c r="F20" s="24">
        <v>70000</v>
      </c>
      <c r="G20" s="44"/>
    </row>
    <row r="21" spans="1:7" s="2" customFormat="1" ht="31.5" customHeight="1">
      <c r="A21" s="3"/>
      <c r="B21" s="45"/>
      <c r="C21" s="7" t="s">
        <v>2</v>
      </c>
      <c r="D21" s="8" t="s">
        <v>10</v>
      </c>
      <c r="E21" s="23" t="s">
        <v>31</v>
      </c>
      <c r="F21" s="24">
        <v>84000</v>
      </c>
      <c r="G21" s="44"/>
    </row>
    <row r="22" spans="1:7" s="2" customFormat="1" ht="31.5" customHeight="1">
      <c r="A22" s="3"/>
      <c r="B22" s="45"/>
      <c r="C22" s="7" t="s">
        <v>2</v>
      </c>
      <c r="D22" s="8" t="s">
        <v>10</v>
      </c>
      <c r="E22" s="23" t="s">
        <v>28</v>
      </c>
      <c r="F22" s="24">
        <v>36000</v>
      </c>
      <c r="G22" s="44"/>
    </row>
    <row r="23" spans="1:7" s="2" customFormat="1" ht="31.5" customHeight="1">
      <c r="A23" s="3"/>
      <c r="B23" s="46"/>
      <c r="C23" s="7" t="s">
        <v>24</v>
      </c>
      <c r="D23" s="8" t="s">
        <v>10</v>
      </c>
      <c r="E23" s="23" t="s">
        <v>30</v>
      </c>
      <c r="F23" s="24">
        <v>120000</v>
      </c>
      <c r="G23" s="44"/>
    </row>
    <row r="24" spans="1:7" s="2" customFormat="1" ht="19.5" customHeight="1">
      <c r="A24" s="3"/>
      <c r="B24" s="43" t="s">
        <v>42</v>
      </c>
      <c r="C24" s="7"/>
      <c r="D24" s="8"/>
      <c r="E24" s="23"/>
      <c r="F24" s="24">
        <f>SUM(F19:F23)</f>
        <v>360000</v>
      </c>
      <c r="G24" s="44"/>
    </row>
    <row r="25" spans="1:7" s="2" customFormat="1" ht="24" customHeight="1">
      <c r="A25" s="3"/>
      <c r="B25" s="51" t="s">
        <v>43</v>
      </c>
      <c r="C25" s="47" t="s">
        <v>20</v>
      </c>
      <c r="D25" s="48" t="s">
        <v>12</v>
      </c>
      <c r="E25" s="48" t="s">
        <v>15</v>
      </c>
      <c r="F25" s="49">
        <v>100000</v>
      </c>
      <c r="G25" s="50"/>
    </row>
    <row r="26" spans="2:7" ht="14.25" customHeight="1">
      <c r="B26" s="16"/>
      <c r="C26" s="16"/>
      <c r="D26" s="17"/>
      <c r="E26" s="17"/>
      <c r="F26" s="18"/>
      <c r="G26" s="19"/>
    </row>
    <row r="27" spans="2:7" ht="12">
      <c r="B27" s="16"/>
      <c r="C27" s="16"/>
      <c r="D27" s="17"/>
      <c r="E27" s="17"/>
      <c r="F27" s="18"/>
      <c r="G27" s="19"/>
    </row>
    <row r="28" spans="2:7" ht="12">
      <c r="B28" s="16"/>
      <c r="C28" s="16"/>
      <c r="D28" s="17"/>
      <c r="E28" s="17"/>
      <c r="F28" s="18"/>
      <c r="G28" s="19"/>
    </row>
    <row r="29" spans="2:7" ht="12">
      <c r="B29" s="16"/>
      <c r="C29" s="16"/>
      <c r="D29" s="17"/>
      <c r="E29" s="17"/>
      <c r="F29" s="18"/>
      <c r="G29" s="19"/>
    </row>
    <row r="30" spans="2:7" ht="12">
      <c r="B30" s="16"/>
      <c r="C30" s="16"/>
      <c r="D30" s="17"/>
      <c r="E30" s="17"/>
      <c r="F30" s="18"/>
      <c r="G30" s="19"/>
    </row>
    <row r="31" spans="2:7" ht="12">
      <c r="B31" s="16"/>
      <c r="C31" s="16"/>
      <c r="D31" s="17"/>
      <c r="E31" s="17"/>
      <c r="F31" s="18"/>
      <c r="G31" s="19"/>
    </row>
    <row r="32" spans="2:7" ht="12">
      <c r="B32" s="16"/>
      <c r="C32" s="16"/>
      <c r="D32" s="17"/>
      <c r="E32" s="17"/>
      <c r="F32" s="18"/>
      <c r="G32" s="19"/>
    </row>
    <row r="33" spans="2:7" ht="12">
      <c r="B33" s="16"/>
      <c r="C33" s="16"/>
      <c r="D33" s="17"/>
      <c r="E33" s="17"/>
      <c r="F33" s="18"/>
      <c r="G33" s="19"/>
    </row>
    <row r="34" spans="2:7" ht="12">
      <c r="B34" s="16"/>
      <c r="C34" s="16"/>
      <c r="D34" s="17"/>
      <c r="E34" s="17"/>
      <c r="F34" s="18"/>
      <c r="G34" s="19"/>
    </row>
    <row r="35" spans="2:7" ht="12">
      <c r="B35" s="16"/>
      <c r="C35" s="16"/>
      <c r="D35" s="17"/>
      <c r="E35" s="17"/>
      <c r="F35" s="18"/>
      <c r="G35" s="19"/>
    </row>
    <row r="36" spans="2:7" ht="12">
      <c r="B36" s="16"/>
      <c r="C36" s="16"/>
      <c r="D36" s="17"/>
      <c r="E36" s="17"/>
      <c r="F36" s="18"/>
      <c r="G36" s="19"/>
    </row>
    <row r="37" spans="2:7" ht="12">
      <c r="B37" s="16"/>
      <c r="C37" s="16"/>
      <c r="D37" s="17"/>
      <c r="E37" s="17"/>
      <c r="F37" s="18"/>
      <c r="G37" s="19"/>
    </row>
    <row r="38" spans="2:7" ht="12">
      <c r="B38" s="16"/>
      <c r="C38" s="16"/>
      <c r="D38" s="17"/>
      <c r="E38" s="17"/>
      <c r="F38" s="18"/>
      <c r="G38" s="19"/>
    </row>
    <row r="39" spans="2:7" ht="12">
      <c r="B39" s="16"/>
      <c r="C39" s="16"/>
      <c r="D39" s="17"/>
      <c r="E39" s="17"/>
      <c r="F39" s="18"/>
      <c r="G39" s="19"/>
    </row>
    <row r="40" spans="2:7" ht="12">
      <c r="B40" s="16"/>
      <c r="C40" s="16"/>
      <c r="D40" s="17"/>
      <c r="E40" s="17"/>
      <c r="F40" s="18"/>
      <c r="G40" s="19"/>
    </row>
    <row r="41" spans="2:7" ht="12">
      <c r="B41" s="16"/>
      <c r="C41" s="16"/>
      <c r="D41" s="17"/>
      <c r="E41" s="17"/>
      <c r="F41" s="18"/>
      <c r="G41" s="19"/>
    </row>
    <row r="42" spans="2:7" ht="12">
      <c r="B42" s="16"/>
      <c r="C42" s="16"/>
      <c r="D42" s="17"/>
      <c r="E42" s="17"/>
      <c r="F42" s="18"/>
      <c r="G42" s="19"/>
    </row>
    <row r="43" spans="2:7" ht="12">
      <c r="B43" s="16"/>
      <c r="C43" s="16"/>
      <c r="D43" s="17"/>
      <c r="E43" s="17"/>
      <c r="F43" s="18"/>
      <c r="G43" s="19"/>
    </row>
    <row r="44" spans="2:7" ht="12">
      <c r="B44" s="16"/>
      <c r="C44" s="16"/>
      <c r="D44" s="17"/>
      <c r="E44" s="17"/>
      <c r="F44" s="18"/>
      <c r="G44" s="19"/>
    </row>
    <row r="45" spans="2:7" ht="12">
      <c r="B45" s="16"/>
      <c r="C45" s="16"/>
      <c r="D45" s="17"/>
      <c r="E45" s="17"/>
      <c r="F45" s="18"/>
      <c r="G45" s="19"/>
    </row>
    <row r="46" spans="2:7" ht="12">
      <c r="B46" s="16"/>
      <c r="C46" s="16"/>
      <c r="D46" s="17"/>
      <c r="E46" s="17"/>
      <c r="F46" s="18"/>
      <c r="G46" s="19"/>
    </row>
    <row r="47" spans="2:7" ht="12">
      <c r="B47" s="16"/>
      <c r="C47" s="16"/>
      <c r="D47" s="17"/>
      <c r="E47" s="17"/>
      <c r="F47" s="18"/>
      <c r="G47" s="19"/>
    </row>
    <row r="48" spans="2:7" ht="12">
      <c r="B48" s="16"/>
      <c r="C48" s="16"/>
      <c r="D48" s="17"/>
      <c r="E48" s="17"/>
      <c r="F48" s="18"/>
      <c r="G48" s="19"/>
    </row>
    <row r="49" spans="2:7" ht="12">
      <c r="B49" s="16"/>
      <c r="C49" s="16"/>
      <c r="D49" s="17"/>
      <c r="E49" s="17"/>
      <c r="F49" s="18"/>
      <c r="G49" s="19"/>
    </row>
    <row r="50" spans="2:7" ht="12">
      <c r="B50" s="16"/>
      <c r="C50" s="16"/>
      <c r="D50" s="17"/>
      <c r="E50" s="17"/>
      <c r="F50" s="18"/>
      <c r="G50" s="19"/>
    </row>
    <row r="51" spans="2:7" ht="12">
      <c r="B51" s="16"/>
      <c r="C51" s="16"/>
      <c r="D51" s="17"/>
      <c r="E51" s="17"/>
      <c r="F51" s="18"/>
      <c r="G51" s="19"/>
    </row>
    <row r="52" spans="2:7" ht="12">
      <c r="B52" s="16"/>
      <c r="C52" s="16"/>
      <c r="D52" s="17"/>
      <c r="E52" s="17"/>
      <c r="F52" s="18"/>
      <c r="G52" s="19"/>
    </row>
    <row r="53" spans="2:7" ht="12">
      <c r="B53" s="16"/>
      <c r="C53" s="16"/>
      <c r="D53" s="17"/>
      <c r="E53" s="17"/>
      <c r="F53" s="18"/>
      <c r="G53" s="19"/>
    </row>
    <row r="54" spans="2:7" ht="12">
      <c r="B54" s="16"/>
      <c r="C54" s="16"/>
      <c r="D54" s="17"/>
      <c r="E54" s="17"/>
      <c r="F54" s="18"/>
      <c r="G54" s="19"/>
    </row>
    <row r="55" spans="2:7" ht="12">
      <c r="B55" s="16"/>
      <c r="C55" s="16"/>
      <c r="D55" s="17"/>
      <c r="E55" s="17"/>
      <c r="F55" s="18"/>
      <c r="G55" s="19"/>
    </row>
    <row r="56" spans="2:7" ht="12">
      <c r="B56" s="16"/>
      <c r="C56" s="16"/>
      <c r="D56" s="17"/>
      <c r="E56" s="17"/>
      <c r="F56" s="18"/>
      <c r="G56" s="19"/>
    </row>
    <row r="57" spans="2:7" ht="12">
      <c r="B57" s="16"/>
      <c r="C57" s="16"/>
      <c r="D57" s="17"/>
      <c r="E57" s="17"/>
      <c r="F57" s="18"/>
      <c r="G57" s="19"/>
    </row>
    <row r="58" spans="2:7" ht="12">
      <c r="B58" s="16"/>
      <c r="C58" s="16"/>
      <c r="D58" s="17"/>
      <c r="E58" s="17"/>
      <c r="F58" s="18"/>
      <c r="G58" s="19"/>
    </row>
    <row r="59" spans="2:7" ht="12">
      <c r="B59" s="16"/>
      <c r="C59" s="16"/>
      <c r="D59" s="17"/>
      <c r="E59" s="17"/>
      <c r="F59" s="18"/>
      <c r="G59" s="19"/>
    </row>
    <row r="60" spans="2:7" ht="12">
      <c r="B60" s="16"/>
      <c r="C60" s="16"/>
      <c r="D60" s="17"/>
      <c r="E60" s="17"/>
      <c r="F60" s="18"/>
      <c r="G60" s="19"/>
    </row>
    <row r="61" spans="2:7" ht="12">
      <c r="B61" s="16"/>
      <c r="C61" s="16"/>
      <c r="D61" s="17"/>
      <c r="E61" s="17"/>
      <c r="F61" s="18"/>
      <c r="G61" s="19"/>
    </row>
    <row r="62" spans="2:7" ht="12">
      <c r="B62" s="16"/>
      <c r="C62" s="16"/>
      <c r="D62" s="17"/>
      <c r="E62" s="17"/>
      <c r="F62" s="18"/>
      <c r="G62" s="19"/>
    </row>
    <row r="63" spans="2:7" ht="12">
      <c r="B63" s="16"/>
      <c r="C63" s="16"/>
      <c r="D63" s="17"/>
      <c r="E63" s="17"/>
      <c r="F63" s="18"/>
      <c r="G63" s="19"/>
    </row>
    <row r="64" spans="2:7" ht="12">
      <c r="B64" s="16"/>
      <c r="C64" s="16"/>
      <c r="D64" s="17"/>
      <c r="E64" s="17"/>
      <c r="F64" s="18"/>
      <c r="G64" s="19"/>
    </row>
    <row r="65" spans="2:7" ht="12">
      <c r="B65" s="16"/>
      <c r="C65" s="16"/>
      <c r="D65" s="17"/>
      <c r="E65" s="17"/>
      <c r="F65" s="18"/>
      <c r="G65" s="19"/>
    </row>
    <row r="66" spans="2:7" ht="12">
      <c r="B66" s="16"/>
      <c r="C66" s="16"/>
      <c r="D66" s="17"/>
      <c r="E66" s="17"/>
      <c r="F66" s="18"/>
      <c r="G66" s="19"/>
    </row>
    <row r="67" spans="2:7" ht="12">
      <c r="B67" s="16"/>
      <c r="C67" s="16"/>
      <c r="D67" s="17"/>
      <c r="E67" s="17"/>
      <c r="F67" s="18"/>
      <c r="G67" s="19"/>
    </row>
    <row r="68" spans="2:7" ht="12">
      <c r="B68" s="16"/>
      <c r="C68" s="16"/>
      <c r="D68" s="17"/>
      <c r="E68" s="17"/>
      <c r="F68" s="18"/>
      <c r="G68" s="19"/>
    </row>
    <row r="69" spans="2:7" ht="12">
      <c r="B69" s="16"/>
      <c r="C69" s="16"/>
      <c r="D69" s="17"/>
      <c r="E69" s="17"/>
      <c r="F69" s="18"/>
      <c r="G69" s="19"/>
    </row>
    <row r="70" spans="2:7" ht="12">
      <c r="B70" s="16"/>
      <c r="C70" s="16"/>
      <c r="D70" s="17"/>
      <c r="E70" s="17"/>
      <c r="F70" s="18"/>
      <c r="G70" s="19"/>
    </row>
    <row r="71" spans="2:7" ht="12">
      <c r="B71" s="16"/>
      <c r="C71" s="16"/>
      <c r="D71" s="17"/>
      <c r="E71" s="17"/>
      <c r="F71" s="18"/>
      <c r="G71" s="19"/>
    </row>
    <row r="72" spans="2:7" ht="12">
      <c r="B72" s="16"/>
      <c r="C72" s="16"/>
      <c r="D72" s="17"/>
      <c r="E72" s="17"/>
      <c r="F72" s="18"/>
      <c r="G72" s="19"/>
    </row>
    <row r="73" spans="2:7" ht="12">
      <c r="B73" s="16"/>
      <c r="C73" s="16"/>
      <c r="D73" s="17"/>
      <c r="E73" s="17"/>
      <c r="F73" s="18"/>
      <c r="G73" s="19"/>
    </row>
    <row r="74" spans="2:7" ht="12">
      <c r="B74" s="16"/>
      <c r="C74" s="16"/>
      <c r="D74" s="17"/>
      <c r="E74" s="17"/>
      <c r="F74" s="18"/>
      <c r="G74" s="19"/>
    </row>
    <row r="75" spans="2:7" ht="12">
      <c r="B75" s="16"/>
      <c r="C75" s="16"/>
      <c r="D75" s="17"/>
      <c r="E75" s="17"/>
      <c r="F75" s="18"/>
      <c r="G75" s="19"/>
    </row>
    <row r="76" spans="2:7" ht="12">
      <c r="B76" s="16"/>
      <c r="C76" s="16"/>
      <c r="D76" s="17"/>
      <c r="E76" s="17"/>
      <c r="F76" s="18"/>
      <c r="G76" s="19"/>
    </row>
    <row r="77" spans="2:7" ht="12">
      <c r="B77" s="16"/>
      <c r="C77" s="16"/>
      <c r="D77" s="17"/>
      <c r="E77" s="17"/>
      <c r="F77" s="18"/>
      <c r="G77" s="19"/>
    </row>
    <row r="78" spans="2:7" ht="12">
      <c r="B78" s="16"/>
      <c r="C78" s="16"/>
      <c r="D78" s="17"/>
      <c r="E78" s="17"/>
      <c r="F78" s="18"/>
      <c r="G78" s="19"/>
    </row>
    <row r="79" spans="2:7" ht="12">
      <c r="B79" s="16"/>
      <c r="C79" s="16"/>
      <c r="D79" s="17"/>
      <c r="E79" s="17"/>
      <c r="F79" s="18"/>
      <c r="G79" s="19"/>
    </row>
    <row r="80" spans="2:7" ht="12">
      <c r="B80" s="16"/>
      <c r="C80" s="16"/>
      <c r="D80" s="17"/>
      <c r="E80" s="17"/>
      <c r="F80" s="18"/>
      <c r="G80" s="19"/>
    </row>
    <row r="81" spans="2:7" ht="12">
      <c r="B81" s="16"/>
      <c r="C81" s="16"/>
      <c r="D81" s="17"/>
      <c r="E81" s="17"/>
      <c r="F81" s="18"/>
      <c r="G81" s="19"/>
    </row>
    <row r="82" spans="2:7" ht="12">
      <c r="B82" s="16"/>
      <c r="C82" s="16"/>
      <c r="D82" s="17"/>
      <c r="E82" s="17"/>
      <c r="F82" s="18"/>
      <c r="G82" s="19"/>
    </row>
    <row r="83" spans="2:7" ht="12">
      <c r="B83" s="16"/>
      <c r="C83" s="16"/>
      <c r="D83" s="17"/>
      <c r="E83" s="17"/>
      <c r="F83" s="18"/>
      <c r="G83" s="19"/>
    </row>
    <row r="84" spans="2:7" ht="12">
      <c r="B84" s="16"/>
      <c r="C84" s="16"/>
      <c r="D84" s="17"/>
      <c r="E84" s="17"/>
      <c r="F84" s="18"/>
      <c r="G84" s="19"/>
    </row>
    <row r="85" spans="2:7" ht="12">
      <c r="B85" s="16"/>
      <c r="C85" s="16"/>
      <c r="D85" s="17"/>
      <c r="E85" s="17"/>
      <c r="F85" s="18"/>
      <c r="G85" s="19"/>
    </row>
    <row r="86" spans="2:7" ht="12">
      <c r="B86" s="16"/>
      <c r="C86" s="16"/>
      <c r="D86" s="17"/>
      <c r="E86" s="17"/>
      <c r="F86" s="18"/>
      <c r="G86" s="19"/>
    </row>
    <row r="87" spans="2:7" ht="12">
      <c r="B87" s="16"/>
      <c r="C87" s="16"/>
      <c r="D87" s="17"/>
      <c r="E87" s="17"/>
      <c r="F87" s="18"/>
      <c r="G87" s="19"/>
    </row>
    <row r="88" spans="2:7" ht="12">
      <c r="B88" s="16"/>
      <c r="C88" s="16"/>
      <c r="D88" s="17"/>
      <c r="E88" s="17"/>
      <c r="F88" s="18"/>
      <c r="G88" s="19"/>
    </row>
    <row r="89" spans="2:7" ht="12">
      <c r="B89" s="16"/>
      <c r="C89" s="16"/>
      <c r="D89" s="17"/>
      <c r="E89" s="17"/>
      <c r="F89" s="18"/>
      <c r="G89" s="19"/>
    </row>
    <row r="90" spans="2:7" ht="12">
      <c r="B90" s="16"/>
      <c r="C90" s="16"/>
      <c r="D90" s="17"/>
      <c r="E90" s="17"/>
      <c r="F90" s="18"/>
      <c r="G90" s="19"/>
    </row>
    <row r="91" spans="2:7" ht="12">
      <c r="B91" s="16"/>
      <c r="C91" s="16"/>
      <c r="D91" s="17"/>
      <c r="E91" s="17"/>
      <c r="F91" s="18"/>
      <c r="G91" s="19"/>
    </row>
    <row r="92" spans="2:7" ht="12">
      <c r="B92" s="16"/>
      <c r="C92" s="16"/>
      <c r="D92" s="17"/>
      <c r="E92" s="17"/>
      <c r="F92" s="18"/>
      <c r="G92" s="19"/>
    </row>
    <row r="93" spans="2:7" ht="12">
      <c r="B93" s="16"/>
      <c r="C93" s="16"/>
      <c r="D93" s="17"/>
      <c r="E93" s="17"/>
      <c r="F93" s="18"/>
      <c r="G93" s="19"/>
    </row>
    <row r="94" spans="2:7" ht="12">
      <c r="B94" s="16"/>
      <c r="C94" s="16"/>
      <c r="D94" s="17"/>
      <c r="E94" s="17"/>
      <c r="F94" s="18"/>
      <c r="G94" s="19"/>
    </row>
    <row r="95" spans="2:7" ht="12">
      <c r="B95" s="16"/>
      <c r="C95" s="16"/>
      <c r="D95" s="17"/>
      <c r="E95" s="17"/>
      <c r="F95" s="18"/>
      <c r="G95" s="19"/>
    </row>
    <row r="96" spans="2:7" ht="12">
      <c r="B96" s="16"/>
      <c r="C96" s="16"/>
      <c r="D96" s="17"/>
      <c r="E96" s="17"/>
      <c r="F96" s="18"/>
      <c r="G96" s="19"/>
    </row>
    <row r="97" spans="2:7" ht="12">
      <c r="B97" s="16"/>
      <c r="C97" s="16"/>
      <c r="D97" s="17"/>
      <c r="E97" s="17"/>
      <c r="F97" s="18"/>
      <c r="G97" s="19"/>
    </row>
    <row r="98" spans="2:7" ht="12">
      <c r="B98" s="16"/>
      <c r="C98" s="16"/>
      <c r="D98" s="17"/>
      <c r="E98" s="17"/>
      <c r="F98" s="18"/>
      <c r="G98" s="19"/>
    </row>
    <row r="99" spans="2:7" ht="12">
      <c r="B99" s="16"/>
      <c r="C99" s="16"/>
      <c r="D99" s="17"/>
      <c r="E99" s="17"/>
      <c r="F99" s="18"/>
      <c r="G99" s="19"/>
    </row>
  </sheetData>
  <mergeCells count="11">
    <mergeCell ref="F6:F8"/>
    <mergeCell ref="B5:B17"/>
    <mergeCell ref="F9:F13"/>
    <mergeCell ref="B19:B23"/>
    <mergeCell ref="C6:C8"/>
    <mergeCell ref="D6:D8"/>
    <mergeCell ref="E6:E8"/>
    <mergeCell ref="E9:E13"/>
    <mergeCell ref="D9:D13"/>
    <mergeCell ref="C9:C13"/>
    <mergeCell ref="B2:G2"/>
  </mergeCells>
  <printOptions/>
  <pageMargins left="0.19680555164813995" right="0.19680555164813995" top="0.19680555164813995" bottom="0.1968055516481399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